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-120" windowWidth="28800" windowHeight="15840"/>
  </bookViews>
  <sheets>
    <sheet name="форма 2 (план)" sheetId="3" r:id="rId1"/>
  </sheets>
  <definedNames>
    <definedName name="_xlnm.Print_Titles" localSheetId="0">'форма 2 (план)'!$13:$15</definedName>
    <definedName name="_xlnm.Print_Area" localSheetId="0">'форма 2 (план)'!$A$1:$J$39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8" i="3" l="1"/>
  <c r="F26" i="3"/>
  <c r="F23" i="3"/>
</calcChain>
</file>

<file path=xl/sharedStrings.xml><?xml version="1.0" encoding="utf-8"?>
<sst xmlns="http://schemas.openxmlformats.org/spreadsheetml/2006/main" count="95" uniqueCount="61">
  <si>
    <t>N</t>
  </si>
  <si>
    <t>Наименование показателя</t>
  </si>
  <si>
    <t>Основные проектные характеристики объектов капитального строительства</t>
  </si>
  <si>
    <t>Общая сумма инвестиций</t>
  </si>
  <si>
    <t>Сведения о строительстве, реконструкции объектов капитального строительства</t>
  </si>
  <si>
    <t>Сведения о долгосрочных финансовых вложениях</t>
  </si>
  <si>
    <t>Сведения о приобретении внеоборотных активов</t>
  </si>
  <si>
    <t>ГУП СО "Газовые сети"</t>
  </si>
  <si>
    <t>Информация об инвестиционных программах</t>
  </si>
  <si>
    <t>по газораспределительным сетям</t>
  </si>
  <si>
    <t>Сроки строительства</t>
  </si>
  <si>
    <t>Стоимостная оценка инвестиций, тыс. руб. (без НДС)</t>
  </si>
  <si>
    <t>начало</t>
  </si>
  <si>
    <t>окончание</t>
  </si>
  <si>
    <t>совокупно по объекту</t>
  </si>
  <si>
    <t>в отчетном периоде</t>
  </si>
  <si>
    <t>источник финансирования</t>
  </si>
  <si>
    <t>протяженность линейной части газопроводов, км</t>
  </si>
  <si>
    <t>диаметр (диапазон диаметров) газопроводов, мм</t>
  </si>
  <si>
    <t>количество газорегуляторных пунктов, единиц</t>
  </si>
  <si>
    <t>1.</t>
  </si>
  <si>
    <t>2.</t>
  </si>
  <si>
    <t>2.1.</t>
  </si>
  <si>
    <t>3.</t>
  </si>
  <si>
    <t>Объекты капитального строительства (основные стройки):</t>
  </si>
  <si>
    <t>3.1.</t>
  </si>
  <si>
    <t>4.</t>
  </si>
  <si>
    <t>Новые объекты:</t>
  </si>
  <si>
    <t>4.1.</t>
  </si>
  <si>
    <t>5.</t>
  </si>
  <si>
    <t>Реконструируемые (модернизируемые) объекты:</t>
  </si>
  <si>
    <t>5.1.</t>
  </si>
  <si>
    <t>6.</t>
  </si>
  <si>
    <t>6.1.</t>
  </si>
  <si>
    <t>7.</t>
  </si>
  <si>
    <t>7.1.</t>
  </si>
  <si>
    <t>8.</t>
  </si>
  <si>
    <t>8.1.</t>
  </si>
  <si>
    <t>2.2.</t>
  </si>
  <si>
    <t>2.3.</t>
  </si>
  <si>
    <t>2.4.</t>
  </si>
  <si>
    <t>2.5.</t>
  </si>
  <si>
    <t>-</t>
  </si>
  <si>
    <t>специальная надбавка 
к тарифу</t>
  </si>
  <si>
    <t>3.2.</t>
  </si>
  <si>
    <t>Сведения о приобретении оборудования, не входящего 
в сметы строек</t>
  </si>
  <si>
    <r>
      <t>D</t>
    </r>
    <r>
      <rPr>
        <vertAlign val="subscript"/>
        <sz val="12"/>
        <rFont val="Times New Roman"/>
        <family val="1"/>
        <charset val="204"/>
      </rPr>
      <t>y</t>
    </r>
    <r>
      <rPr>
        <sz val="12"/>
        <rFont val="Times New Roman"/>
        <family val="1"/>
        <charset val="204"/>
      </rPr>
      <t>50</t>
    </r>
    <r>
      <rPr>
        <vertAlign val="subscript"/>
        <sz val="12"/>
        <rFont val="Times New Roman"/>
        <family val="1"/>
        <charset val="204"/>
      </rPr>
      <t xml:space="preserve">, </t>
    </r>
    <r>
      <rPr>
        <sz val="12"/>
        <rFont val="Times New Roman"/>
        <family val="1"/>
        <charset val="204"/>
      </rPr>
      <t>D</t>
    </r>
    <r>
      <rPr>
        <vertAlign val="subscript"/>
        <sz val="12"/>
        <rFont val="Times New Roman"/>
        <family val="1"/>
        <charset val="204"/>
      </rPr>
      <t>y</t>
    </r>
    <r>
      <rPr>
        <sz val="12"/>
        <rFont val="Times New Roman"/>
        <family val="1"/>
        <charset val="204"/>
      </rPr>
      <t>80,</t>
    </r>
    <r>
      <rPr>
        <vertAlign val="subscript"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Dy100</t>
    </r>
  </si>
  <si>
    <t>4 ед.</t>
  </si>
  <si>
    <t xml:space="preserve">Спецтехника для технического оснащения комплексной эксплуа-тационной службы магистральных газопроводов и газораспредели-тельных станций </t>
  </si>
  <si>
    <t>на 2021 год в сфере транспортировки газа</t>
  </si>
  <si>
    <t>Проектно-изыскательские работы и строительно-монтажные работы 
по объекту "Реконструкция сети газоснабжения, перевод жилых домов по ул. Садовая №№ 9, 11, 13, 15; ул. Ленина № 50; ул. Фрунзе №№ 1А, 3А; ул. Гагарина №№ 8, 12, 12А, 14, 14А, 16, 18, 20; Театральный проезд №№ 2, 3, 4, 6, 7, 8, 10, 12, 14, 16, 18; 
ул.  Строителей №№ 1, 3 
с емкостного СУГ на природный газ в г. Новоуральск Свердловской области"</t>
  </si>
  <si>
    <t>Реконструкция газопровода низкого давления к жилым домам 
по ул. Октябрьская, 7, 19, 21,  23, 
ул. Революции, 21 в р.п.Бисерть Бисертского городского округа Свердловской области</t>
  </si>
  <si>
    <t>Реконструкция газопровода низкого давления к жилым домам 
по ул. Красных борцов, 10, 
ул. Западная, 2 в р.п. Бисерть Бисертского городского округа Свердловской области</t>
  </si>
  <si>
    <t>Реконструкция газопровода низкого давления к жилым домам 
по ул.Октябрьская, 28, 34, 
ул. Пролетарская, 27,
ул. Ст.Халтурина, 3 в р.п. Бисерть Бисертского городского округа Свердловской области</t>
  </si>
  <si>
    <t>5.2.</t>
  </si>
  <si>
    <t>5.3.</t>
  </si>
  <si>
    <t>5.4.</t>
  </si>
  <si>
    <t>5.5.</t>
  </si>
  <si>
    <t>Dy50, Dy100</t>
  </si>
  <si>
    <r>
      <t>D</t>
    </r>
    <r>
      <rPr>
        <vertAlign val="subscript"/>
        <sz val="12"/>
        <rFont val="Times New Roman"/>
        <family val="1"/>
        <charset val="204"/>
      </rPr>
      <t>y</t>
    </r>
    <r>
      <rPr>
        <sz val="12"/>
        <rFont val="Times New Roman"/>
        <family val="1"/>
        <charset val="204"/>
      </rPr>
      <t>50</t>
    </r>
  </si>
  <si>
    <t>Проектно-изыскательские работы 
по объекту "Реконструкция сети газоснабжения, перевод жилых домов по ул. Загородное шоссе №№ 4, 4/1 с емкостного СУГ на природный газ в г. Новоуральск Свердловской области"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</si>
</sst>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#,##0.000"/>
    <numFmt numFmtId="165" formatCode="#,##0_ ;\-#,##0\ "/>
    <numFmt numFmtId="166" formatCode="0.000"/>
  </numFmts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vertAlign val="subscript"/>
      <sz val="12"/>
      <name val="Times New Roman"/>
      <family val="1"/>
      <charset val="204"/>
    </font>
    <font>
      <sz val="14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3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justify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3" fontId="5" fillId="3" borderId="1" xfId="0" applyNumberFormat="1" applyFont="1" applyFill="1" applyBorder="1" applyAlignment="1">
      <alignment horizontal="center" vertical="center" wrapText="1"/>
    </xf>
    <xf numFmtId="0" fontId="5" fillId="3" borderId="0" xfId="0" applyFont="1" applyFill="1"/>
    <xf numFmtId="0" fontId="1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0" fontId="1" fillId="3" borderId="0" xfId="0" applyFont="1" applyFill="1"/>
    <xf numFmtId="166" fontId="1" fillId="3" borderId="1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0" fontId="9" fillId="3" borderId="0" xfId="0" applyFont="1" applyFill="1" applyAlignment="1">
      <alignment vertical="center" wrapText="1"/>
    </xf>
    <xf numFmtId="0" fontId="9" fillId="3" borderId="0" xfId="0" applyFont="1" applyFill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3" fontId="1" fillId="3" borderId="1" xfId="0" applyNumberFormat="1" applyFont="1" applyFill="1" applyBorder="1" applyAlignment="1">
      <alignment horizontal="center" vertical="center"/>
    </xf>
    <xf numFmtId="165" fontId="5" fillId="3" borderId="1" xfId="1" applyNumberFormat="1" applyFont="1" applyFill="1" applyBorder="1" applyAlignment="1">
      <alignment horizontal="center" vertical="center"/>
    </xf>
    <xf numFmtId="3" fontId="5" fillId="3" borderId="3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1"/>
  <sheetViews>
    <sheetView tabSelected="1" view="pageBreakPreview" topLeftCell="A7" zoomScaleNormal="100" zoomScaleSheetLayoutView="100" workbookViewId="0">
      <selection activeCell="B42" sqref="B42"/>
    </sheetView>
  </sheetViews>
  <sheetFormatPr defaultRowHeight="15.75" x14ac:dyDescent="0.25"/>
  <cols>
    <col min="1" max="1" width="6.85546875" style="1" customWidth="1"/>
    <col min="2" max="2" width="35.85546875" style="1" customWidth="1"/>
    <col min="3" max="4" width="12.140625" style="1" customWidth="1"/>
    <col min="5" max="7" width="17.5703125" style="1" customWidth="1"/>
    <col min="8" max="10" width="18.42578125" style="1" customWidth="1"/>
    <col min="11" max="11" width="3.42578125" style="1" customWidth="1"/>
    <col min="12" max="12" width="3.7109375" style="1" customWidth="1"/>
    <col min="13" max="15" width="9.140625" style="1"/>
    <col min="16" max="16" width="10" style="1" customWidth="1"/>
    <col min="17" max="17" width="9.140625" style="1" customWidth="1"/>
    <col min="18" max="16384" width="9.140625" style="1"/>
  </cols>
  <sheetData>
    <row r="1" spans="1:10" hidden="1" x14ac:dyDescent="0.25">
      <c r="A1" s="33"/>
      <c r="B1" s="33"/>
      <c r="C1" s="33"/>
      <c r="D1" s="33"/>
      <c r="E1" s="33"/>
      <c r="F1" s="33"/>
      <c r="G1" s="33"/>
      <c r="H1" s="33"/>
      <c r="I1" s="33"/>
      <c r="J1" s="33"/>
    </row>
    <row r="2" spans="1:10" hidden="1" x14ac:dyDescent="0.25">
      <c r="A2" s="33"/>
      <c r="B2" s="33"/>
      <c r="C2" s="33"/>
      <c r="D2" s="33"/>
      <c r="E2" s="33"/>
      <c r="F2" s="33"/>
      <c r="G2" s="33"/>
      <c r="H2" s="33"/>
      <c r="I2" s="33"/>
      <c r="J2" s="33"/>
    </row>
    <row r="3" spans="1:10" hidden="1" x14ac:dyDescent="0.25">
      <c r="A3" s="33"/>
      <c r="B3" s="33"/>
      <c r="C3" s="33"/>
      <c r="D3" s="33"/>
      <c r="E3" s="33"/>
      <c r="F3" s="33"/>
      <c r="G3" s="33"/>
      <c r="H3" s="33"/>
      <c r="I3" s="33"/>
      <c r="J3" s="33"/>
    </row>
    <row r="4" spans="1:10" hidden="1" x14ac:dyDescent="0.25"/>
    <row r="5" spans="1:10" hidden="1" x14ac:dyDescent="0.25">
      <c r="A5" s="34"/>
      <c r="B5" s="34"/>
      <c r="C5" s="34"/>
      <c r="D5" s="34"/>
      <c r="E5" s="34"/>
      <c r="F5" s="34"/>
      <c r="G5" s="34"/>
      <c r="H5" s="34"/>
      <c r="I5" s="34"/>
      <c r="J5" s="34"/>
    </row>
    <row r="6" spans="1:10" hidden="1" x14ac:dyDescent="0.25">
      <c r="A6" s="2"/>
    </row>
    <row r="7" spans="1:10" ht="18.75" x14ac:dyDescent="0.25">
      <c r="A7" s="35" t="s">
        <v>8</v>
      </c>
      <c r="B7" s="35"/>
      <c r="C7" s="35"/>
      <c r="D7" s="35"/>
      <c r="E7" s="35"/>
      <c r="F7" s="35"/>
      <c r="G7" s="35"/>
      <c r="H7" s="35"/>
      <c r="I7" s="35"/>
      <c r="J7" s="35"/>
    </row>
    <row r="8" spans="1:10" ht="16.5" customHeight="1" x14ac:dyDescent="0.25">
      <c r="A8" s="36" t="s">
        <v>7</v>
      </c>
      <c r="B8" s="36"/>
      <c r="C8" s="36"/>
      <c r="D8" s="36"/>
      <c r="E8" s="36"/>
      <c r="F8" s="36"/>
      <c r="G8" s="36"/>
      <c r="H8" s="36"/>
      <c r="I8" s="36"/>
      <c r="J8" s="36"/>
    </row>
    <row r="9" spans="1:10" hidden="1" x14ac:dyDescent="0.25">
      <c r="A9" s="37"/>
      <c r="B9" s="37"/>
      <c r="C9" s="37"/>
      <c r="D9" s="37"/>
      <c r="E9" s="37"/>
      <c r="F9" s="37"/>
      <c r="G9" s="37"/>
      <c r="H9" s="37"/>
      <c r="I9" s="37"/>
      <c r="J9" s="37"/>
    </row>
    <row r="10" spans="1:10" ht="18.75" x14ac:dyDescent="0.25">
      <c r="A10" s="35" t="s">
        <v>49</v>
      </c>
      <c r="B10" s="35"/>
      <c r="C10" s="35"/>
      <c r="D10" s="35"/>
      <c r="E10" s="35"/>
      <c r="F10" s="35"/>
      <c r="G10" s="35"/>
      <c r="H10" s="35"/>
      <c r="I10" s="35"/>
      <c r="J10" s="35"/>
    </row>
    <row r="11" spans="1:10" ht="18.75" x14ac:dyDescent="0.25">
      <c r="A11" s="35" t="s">
        <v>9</v>
      </c>
      <c r="B11" s="35"/>
      <c r="C11" s="35"/>
      <c r="D11" s="35"/>
      <c r="E11" s="35"/>
      <c r="F11" s="35"/>
      <c r="G11" s="35"/>
      <c r="H11" s="35"/>
      <c r="I11" s="35"/>
      <c r="J11" s="35"/>
    </row>
    <row r="12" spans="1:10" x14ac:dyDescent="0.25">
      <c r="A12" s="2"/>
    </row>
    <row r="13" spans="1:10" ht="34.5" customHeight="1" x14ac:dyDescent="0.25">
      <c r="A13" s="32" t="s">
        <v>0</v>
      </c>
      <c r="B13" s="32" t="s">
        <v>1</v>
      </c>
      <c r="C13" s="32" t="s">
        <v>10</v>
      </c>
      <c r="D13" s="32"/>
      <c r="E13" s="32" t="s">
        <v>11</v>
      </c>
      <c r="F13" s="32"/>
      <c r="G13" s="32"/>
      <c r="H13" s="32" t="s">
        <v>2</v>
      </c>
      <c r="I13" s="32"/>
      <c r="J13" s="32"/>
    </row>
    <row r="14" spans="1:10" ht="63" customHeight="1" x14ac:dyDescent="0.25">
      <c r="A14" s="32"/>
      <c r="B14" s="32"/>
      <c r="C14" s="3" t="s">
        <v>12</v>
      </c>
      <c r="D14" s="3" t="s">
        <v>13</v>
      </c>
      <c r="E14" s="3" t="s">
        <v>14</v>
      </c>
      <c r="F14" s="3" t="s">
        <v>15</v>
      </c>
      <c r="G14" s="3" t="s">
        <v>16</v>
      </c>
      <c r="H14" s="3" t="s">
        <v>17</v>
      </c>
      <c r="I14" s="3" t="s">
        <v>18</v>
      </c>
      <c r="J14" s="3" t="s">
        <v>19</v>
      </c>
    </row>
    <row r="15" spans="1:10" x14ac:dyDescent="0.25">
      <c r="A15" s="3">
        <v>1</v>
      </c>
      <c r="B15" s="3">
        <v>2</v>
      </c>
      <c r="C15" s="3">
        <v>3</v>
      </c>
      <c r="D15" s="3">
        <v>4</v>
      </c>
      <c r="E15" s="3">
        <v>5</v>
      </c>
      <c r="F15" s="3">
        <v>6</v>
      </c>
      <c r="G15" s="3">
        <v>7</v>
      </c>
      <c r="H15" s="3">
        <v>8</v>
      </c>
      <c r="I15" s="3">
        <v>9</v>
      </c>
      <c r="J15" s="3">
        <v>10</v>
      </c>
    </row>
    <row r="16" spans="1:10" ht="18.75" customHeight="1" x14ac:dyDescent="0.25">
      <c r="A16" s="3" t="s">
        <v>20</v>
      </c>
      <c r="B16" s="4" t="s">
        <v>3</v>
      </c>
      <c r="C16" s="5"/>
      <c r="D16" s="5"/>
      <c r="E16" s="5"/>
      <c r="F16" s="8">
        <v>13249.405000000001</v>
      </c>
      <c r="G16" s="5"/>
      <c r="H16" s="6"/>
      <c r="I16" s="5"/>
      <c r="J16" s="5"/>
    </row>
    <row r="17" spans="1:18" ht="51" customHeight="1" x14ac:dyDescent="0.25">
      <c r="A17" s="3" t="s">
        <v>21</v>
      </c>
      <c r="B17" s="4" t="s">
        <v>4</v>
      </c>
      <c r="C17" s="5"/>
      <c r="D17" s="5"/>
      <c r="E17" s="5"/>
      <c r="F17" s="8">
        <v>12063</v>
      </c>
      <c r="G17" s="5"/>
      <c r="H17" s="5"/>
      <c r="I17" s="5"/>
      <c r="J17" s="5"/>
      <c r="M17" s="15"/>
    </row>
    <row r="18" spans="1:18" s="15" customFormat="1" ht="222" customHeight="1" x14ac:dyDescent="0.25">
      <c r="A18" s="11" t="s">
        <v>22</v>
      </c>
      <c r="B18" s="12" t="s">
        <v>50</v>
      </c>
      <c r="C18" s="13">
        <v>2021</v>
      </c>
      <c r="D18" s="13">
        <v>2021</v>
      </c>
      <c r="E18" s="14">
        <v>8167.03</v>
      </c>
      <c r="F18" s="14">
        <v>8167.03</v>
      </c>
      <c r="G18" s="13" t="s">
        <v>43</v>
      </c>
      <c r="H18" s="23">
        <v>2.2000000000000002</v>
      </c>
      <c r="I18" s="13" t="s">
        <v>58</v>
      </c>
      <c r="J18" s="13">
        <v>3</v>
      </c>
    </row>
    <row r="19" spans="1:18" s="15" customFormat="1" ht="114.75" customHeight="1" x14ac:dyDescent="0.25">
      <c r="A19" s="11" t="s">
        <v>38</v>
      </c>
      <c r="B19" s="12" t="s">
        <v>60</v>
      </c>
      <c r="C19" s="13">
        <v>2021</v>
      </c>
      <c r="D19" s="13">
        <v>2021</v>
      </c>
      <c r="E19" s="29">
        <v>826.77599999999995</v>
      </c>
      <c r="F19" s="29">
        <v>826.77599999999995</v>
      </c>
      <c r="G19" s="13" t="s">
        <v>43</v>
      </c>
      <c r="H19" s="23">
        <v>0.3</v>
      </c>
      <c r="I19" s="13" t="s">
        <v>59</v>
      </c>
      <c r="J19" s="13">
        <v>1</v>
      </c>
      <c r="M19" s="19"/>
    </row>
    <row r="20" spans="1:18" s="19" customFormat="1" ht="94.5" customHeight="1" x14ac:dyDescent="0.25">
      <c r="A20" s="16" t="s">
        <v>39</v>
      </c>
      <c r="B20" s="12" t="s">
        <v>51</v>
      </c>
      <c r="C20" s="13">
        <v>2021</v>
      </c>
      <c r="D20" s="13">
        <v>2021</v>
      </c>
      <c r="E20" s="18">
        <v>1833.5970000000002</v>
      </c>
      <c r="F20" s="18">
        <v>1833.5970000000002</v>
      </c>
      <c r="G20" s="17" t="s">
        <v>43</v>
      </c>
      <c r="H20" s="20">
        <v>0.91900000000000004</v>
      </c>
      <c r="I20" s="13" t="s">
        <v>46</v>
      </c>
      <c r="J20" s="17" t="s">
        <v>42</v>
      </c>
      <c r="M20" s="25"/>
      <c r="N20" s="25"/>
      <c r="O20" s="25"/>
      <c r="P20" s="25"/>
      <c r="Q20" s="25"/>
      <c r="R20" s="24"/>
    </row>
    <row r="21" spans="1:18" s="19" customFormat="1" ht="94.5" customHeight="1" x14ac:dyDescent="0.25">
      <c r="A21" s="16" t="s">
        <v>40</v>
      </c>
      <c r="B21" s="26" t="s">
        <v>52</v>
      </c>
      <c r="C21" s="13">
        <v>2021</v>
      </c>
      <c r="D21" s="13">
        <v>2021</v>
      </c>
      <c r="E21" s="27">
        <v>645.4</v>
      </c>
      <c r="F21" s="27">
        <v>645.4</v>
      </c>
      <c r="G21" s="17" t="s">
        <v>43</v>
      </c>
      <c r="H21" s="17">
        <v>0.30299999999999999</v>
      </c>
      <c r="I21" s="13" t="s">
        <v>46</v>
      </c>
      <c r="J21" s="17" t="s">
        <v>42</v>
      </c>
    </row>
    <row r="22" spans="1:18" s="19" customFormat="1" ht="116.25" customHeight="1" x14ac:dyDescent="0.25">
      <c r="A22" s="16" t="s">
        <v>41</v>
      </c>
      <c r="B22" s="26" t="s">
        <v>53</v>
      </c>
      <c r="C22" s="13">
        <v>2021</v>
      </c>
      <c r="D22" s="13">
        <v>2021</v>
      </c>
      <c r="E22" s="27">
        <v>400.36500000000001</v>
      </c>
      <c r="F22" s="27">
        <v>400.36500000000001</v>
      </c>
      <c r="G22" s="17" t="s">
        <v>43</v>
      </c>
      <c r="H22" s="17">
        <v>1.831</v>
      </c>
      <c r="I22" s="13" t="s">
        <v>46</v>
      </c>
      <c r="J22" s="17" t="s">
        <v>42</v>
      </c>
    </row>
    <row r="23" spans="1:18" s="19" customFormat="1" ht="47.25" customHeight="1" x14ac:dyDescent="0.25">
      <c r="A23" s="17" t="s">
        <v>23</v>
      </c>
      <c r="B23" s="10" t="s">
        <v>24</v>
      </c>
      <c r="C23" s="5"/>
      <c r="D23" s="5"/>
      <c r="E23" s="5"/>
      <c r="F23" s="18">
        <f>SUM(F24:F25)</f>
        <v>10000.627</v>
      </c>
      <c r="G23" s="5"/>
      <c r="H23" s="5"/>
      <c r="I23" s="5"/>
      <c r="J23" s="5"/>
    </row>
    <row r="24" spans="1:18" s="19" customFormat="1" ht="226.5" customHeight="1" x14ac:dyDescent="0.25">
      <c r="A24" s="11" t="s">
        <v>25</v>
      </c>
      <c r="B24" s="12" t="s">
        <v>50</v>
      </c>
      <c r="C24" s="13">
        <v>2021</v>
      </c>
      <c r="D24" s="13">
        <v>2021</v>
      </c>
      <c r="E24" s="14">
        <v>8167.03</v>
      </c>
      <c r="F24" s="14">
        <v>8167.03</v>
      </c>
      <c r="G24" s="13" t="s">
        <v>43</v>
      </c>
      <c r="H24" s="23">
        <v>2.2000000000000002</v>
      </c>
      <c r="I24" s="13" t="s">
        <v>58</v>
      </c>
      <c r="J24" s="13">
        <v>3</v>
      </c>
    </row>
    <row r="25" spans="1:18" s="19" customFormat="1" ht="101.25" customHeight="1" x14ac:dyDescent="0.25">
      <c r="A25" s="11" t="s">
        <v>44</v>
      </c>
      <c r="B25" s="12" t="s">
        <v>51</v>
      </c>
      <c r="C25" s="13">
        <v>2021</v>
      </c>
      <c r="D25" s="13">
        <v>2021</v>
      </c>
      <c r="E25" s="18">
        <v>1833.5970000000002</v>
      </c>
      <c r="F25" s="18">
        <v>1833.5970000000002</v>
      </c>
      <c r="G25" s="17" t="s">
        <v>43</v>
      </c>
      <c r="H25" s="20">
        <v>0.91900000000000004</v>
      </c>
      <c r="I25" s="13" t="s">
        <v>46</v>
      </c>
      <c r="J25" s="17" t="s">
        <v>42</v>
      </c>
    </row>
    <row r="26" spans="1:18" x14ac:dyDescent="0.25">
      <c r="A26" s="3" t="s">
        <v>26</v>
      </c>
      <c r="B26" s="4" t="s">
        <v>27</v>
      </c>
      <c r="C26" s="5"/>
      <c r="D26" s="5"/>
      <c r="E26" s="5"/>
      <c r="F26" s="8">
        <f>SUM(F27:F27)</f>
        <v>0</v>
      </c>
      <c r="G26" s="5"/>
      <c r="H26" s="6"/>
      <c r="I26" s="5"/>
      <c r="J26" s="5"/>
    </row>
    <row r="27" spans="1:18" x14ac:dyDescent="0.25">
      <c r="A27" s="22" t="s">
        <v>28</v>
      </c>
      <c r="B27" s="12"/>
      <c r="C27" s="13"/>
      <c r="D27" s="13"/>
      <c r="E27" s="14"/>
      <c r="F27" s="14"/>
      <c r="G27" s="13"/>
      <c r="H27" s="23"/>
      <c r="I27" s="13"/>
      <c r="J27" s="13"/>
    </row>
    <row r="28" spans="1:18" ht="31.5" x14ac:dyDescent="0.25">
      <c r="A28" s="3" t="s">
        <v>29</v>
      </c>
      <c r="B28" s="4" t="s">
        <v>30</v>
      </c>
      <c r="C28" s="5"/>
      <c r="D28" s="5"/>
      <c r="E28" s="5"/>
      <c r="F28" s="8">
        <v>12063</v>
      </c>
      <c r="G28" s="5"/>
      <c r="H28" s="6"/>
      <c r="I28" s="5"/>
      <c r="J28" s="5"/>
    </row>
    <row r="29" spans="1:18" ht="219" customHeight="1" x14ac:dyDescent="0.25">
      <c r="A29" s="11" t="s">
        <v>31</v>
      </c>
      <c r="B29" s="12" t="s">
        <v>50</v>
      </c>
      <c r="C29" s="13">
        <v>2021</v>
      </c>
      <c r="D29" s="13">
        <v>2021</v>
      </c>
      <c r="E29" s="14">
        <v>8167.03</v>
      </c>
      <c r="F29" s="14">
        <v>8167.03</v>
      </c>
      <c r="G29" s="13" t="s">
        <v>43</v>
      </c>
      <c r="H29" s="23">
        <v>2.2000000000000002</v>
      </c>
      <c r="I29" s="13" t="s">
        <v>58</v>
      </c>
      <c r="J29" s="13">
        <v>3</v>
      </c>
    </row>
    <row r="30" spans="1:18" ht="112.5" customHeight="1" x14ac:dyDescent="0.25">
      <c r="A30" s="11" t="s">
        <v>54</v>
      </c>
      <c r="B30" s="12" t="s">
        <v>60</v>
      </c>
      <c r="C30" s="13">
        <v>2021</v>
      </c>
      <c r="D30" s="13">
        <v>2021</v>
      </c>
      <c r="E30" s="29">
        <v>826.77599999999995</v>
      </c>
      <c r="F30" s="29">
        <v>826.77599999999995</v>
      </c>
      <c r="G30" s="13" t="s">
        <v>43</v>
      </c>
      <c r="H30" s="23">
        <v>0.3</v>
      </c>
      <c r="I30" s="13" t="s">
        <v>59</v>
      </c>
      <c r="J30" s="13">
        <v>1</v>
      </c>
    </row>
    <row r="31" spans="1:18" ht="99" customHeight="1" x14ac:dyDescent="0.25">
      <c r="A31" s="11" t="s">
        <v>55</v>
      </c>
      <c r="B31" s="12" t="s">
        <v>51</v>
      </c>
      <c r="C31" s="13">
        <v>2021</v>
      </c>
      <c r="D31" s="13">
        <v>2021</v>
      </c>
      <c r="E31" s="18">
        <v>1833.5970000000002</v>
      </c>
      <c r="F31" s="18">
        <v>1833.5970000000002</v>
      </c>
      <c r="G31" s="17" t="s">
        <v>43</v>
      </c>
      <c r="H31" s="20">
        <v>0.91900000000000004</v>
      </c>
      <c r="I31" s="13" t="s">
        <v>46</v>
      </c>
      <c r="J31" s="17" t="s">
        <v>42</v>
      </c>
    </row>
    <row r="32" spans="1:18" ht="100.5" customHeight="1" x14ac:dyDescent="0.25">
      <c r="A32" s="11" t="s">
        <v>56</v>
      </c>
      <c r="B32" s="26" t="s">
        <v>52</v>
      </c>
      <c r="C32" s="13">
        <v>2021</v>
      </c>
      <c r="D32" s="13">
        <v>2021</v>
      </c>
      <c r="E32" s="27">
        <v>645.4</v>
      </c>
      <c r="F32" s="27">
        <v>645.4</v>
      </c>
      <c r="G32" s="17" t="s">
        <v>43</v>
      </c>
      <c r="H32" s="17">
        <v>0.30299999999999999</v>
      </c>
      <c r="I32" s="13" t="s">
        <v>46</v>
      </c>
      <c r="J32" s="17" t="s">
        <v>42</v>
      </c>
    </row>
    <row r="33" spans="1:10" ht="111.75" customHeight="1" x14ac:dyDescent="0.25">
      <c r="A33" s="11" t="s">
        <v>57</v>
      </c>
      <c r="B33" s="26" t="s">
        <v>53</v>
      </c>
      <c r="C33" s="13">
        <v>2021</v>
      </c>
      <c r="D33" s="13">
        <v>2021</v>
      </c>
      <c r="E33" s="27">
        <v>400.36500000000001</v>
      </c>
      <c r="F33" s="27">
        <v>400.36500000000001</v>
      </c>
      <c r="G33" s="17" t="s">
        <v>43</v>
      </c>
      <c r="H33" s="17">
        <v>1.831</v>
      </c>
      <c r="I33" s="13" t="s">
        <v>46</v>
      </c>
      <c r="J33" s="17" t="s">
        <v>42</v>
      </c>
    </row>
    <row r="34" spans="1:10" ht="47.25" x14ac:dyDescent="0.25">
      <c r="A34" s="3" t="s">
        <v>32</v>
      </c>
      <c r="B34" s="4" t="s">
        <v>45</v>
      </c>
      <c r="C34" s="5"/>
      <c r="D34" s="5"/>
      <c r="E34" s="5"/>
      <c r="F34" s="7">
        <v>0</v>
      </c>
      <c r="G34" s="5"/>
      <c r="H34" s="6"/>
      <c r="I34" s="5"/>
      <c r="J34" s="5"/>
    </row>
    <row r="35" spans="1:10" x14ac:dyDescent="0.25">
      <c r="A35" s="3" t="s">
        <v>33</v>
      </c>
      <c r="B35" s="4"/>
      <c r="C35" s="4"/>
      <c r="D35" s="4"/>
      <c r="E35" s="4"/>
      <c r="F35" s="4"/>
      <c r="G35" s="4"/>
      <c r="H35" s="4"/>
      <c r="I35" s="4"/>
      <c r="J35" s="4"/>
    </row>
    <row r="36" spans="1:10" ht="31.5" x14ac:dyDescent="0.25">
      <c r="A36" s="3" t="s">
        <v>34</v>
      </c>
      <c r="B36" s="4" t="s">
        <v>5</v>
      </c>
      <c r="C36" s="5"/>
      <c r="D36" s="5"/>
      <c r="E36" s="5"/>
      <c r="F36" s="7">
        <v>0</v>
      </c>
      <c r="G36" s="5"/>
      <c r="H36" s="6"/>
      <c r="I36" s="5"/>
      <c r="J36" s="5"/>
    </row>
    <row r="37" spans="1:10" x14ac:dyDescent="0.25">
      <c r="A37" s="3" t="s">
        <v>35</v>
      </c>
      <c r="B37" s="4"/>
      <c r="C37" s="4"/>
      <c r="D37" s="4"/>
      <c r="E37" s="4"/>
      <c r="F37" s="4"/>
      <c r="G37" s="4"/>
      <c r="H37" s="4"/>
      <c r="I37" s="4"/>
      <c r="J37" s="4"/>
    </row>
    <row r="38" spans="1:10" ht="31.5" x14ac:dyDescent="0.25">
      <c r="A38" s="3" t="s">
        <v>36</v>
      </c>
      <c r="B38" s="4" t="s">
        <v>6</v>
      </c>
      <c r="C38" s="5"/>
      <c r="D38" s="5"/>
      <c r="E38" s="5"/>
      <c r="F38" s="8">
        <f>SUM(F39:F39)</f>
        <v>1186.4490000000001</v>
      </c>
      <c r="G38" s="5"/>
      <c r="H38" s="5"/>
      <c r="I38" s="5"/>
      <c r="J38" s="5"/>
    </row>
    <row r="39" spans="1:10" ht="78.75" x14ac:dyDescent="0.25">
      <c r="A39" s="22" t="s">
        <v>37</v>
      </c>
      <c r="B39" s="9" t="s">
        <v>48</v>
      </c>
      <c r="C39" s="6"/>
      <c r="D39" s="6"/>
      <c r="E39" s="28">
        <v>5638.366</v>
      </c>
      <c r="F39" s="21">
        <v>1186.4490000000001</v>
      </c>
      <c r="G39" s="17" t="s">
        <v>43</v>
      </c>
      <c r="H39" s="17" t="s">
        <v>47</v>
      </c>
      <c r="I39" s="5"/>
      <c r="J39" s="5"/>
    </row>
    <row r="41" spans="1:10" ht="63" customHeight="1" x14ac:dyDescent="0.25">
      <c r="B41" s="31"/>
      <c r="C41" s="31"/>
      <c r="D41" s="30"/>
      <c r="E41" s="30"/>
    </row>
  </sheetData>
  <mergeCells count="15">
    <mergeCell ref="B41:C41"/>
    <mergeCell ref="E13:G13"/>
    <mergeCell ref="H13:J13"/>
    <mergeCell ref="A1:J1"/>
    <mergeCell ref="A2:J2"/>
    <mergeCell ref="A3:J3"/>
    <mergeCell ref="A5:J5"/>
    <mergeCell ref="A7:J7"/>
    <mergeCell ref="A8:J8"/>
    <mergeCell ref="A9:J9"/>
    <mergeCell ref="A10:J10"/>
    <mergeCell ref="A11:J11"/>
    <mergeCell ref="A13:A14"/>
    <mergeCell ref="B13:B14"/>
    <mergeCell ref="C13:D13"/>
  </mergeCells>
  <pageMargins left="0.70866141732283472" right="0.70866141732283472" top="0.74803149606299213" bottom="0.74803149606299213" header="0.31496062992125984" footer="0.31496062992125984"/>
  <pageSetup paperSize="9" scale="74" fitToHeight="0" orientation="landscape" r:id="rId1"/>
  <rowBreaks count="3" manualBreakCount="3">
    <brk id="22" max="9" man="1"/>
    <brk id="27" max="9" man="1"/>
    <brk id="3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 2 (план)</vt:lpstr>
      <vt:lpstr>'форма 2 (план)'!Заголовки_для_печати</vt:lpstr>
      <vt:lpstr>'форма 2 (план)'!Область_печати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Рязанцева Надежда Сергеевна</dc:creator>
  <cp:lastModifiedBy>Борисенко Наталья Анатольевна</cp:lastModifiedBy>
  <cp:lastPrinted>2021-01-29T06:04:35Z</cp:lastPrinted>
  <dcterms:created xsi:type="dcterms:W3CDTF">2019-02-25T09:43:43Z</dcterms:created>
  <dcterms:modified xsi:type="dcterms:W3CDTF">2021-02-01T03:26:18Z</dcterms:modified>
</cp:coreProperties>
</file>